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usgangskennlinie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<sst xmlns="http://schemas.openxmlformats.org/spreadsheetml/2006/main" count="4" uniqueCount="4">
  <si>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für Qa max</t>
  </si>
  <si>
    <t>Watt</t>
  </si>
  <si>
    <t>Ua</t>
  </si>
  <si>
    <t>Ia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</si>
</sst>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Ausgangskennlinien für Qamax =125  Watt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525"/>
          <c:w val="0.9355"/>
          <c:h val="0.87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Ausgangskennlinien!$A$3:$A$143</c:f>
              <c:numCache/>
            </c:numRef>
          </c:cat>
          <c:val>
            <c:numRef>
              <c:f>Ausgangskennlinien!$B$3:$B$143</c:f>
              <c:numCache/>
            </c:numRef>
          </c:val>
          <c:smooth val="1"/>
        </c:ser>
        <c:ser>
          <c:idx val="1"/>
          <c:order val="1"/>
          <c:tx>
            <c:v>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Ausgangskennlinien!$C$3:$C$33</c:f>
              <c:numCache/>
            </c:numRef>
          </c:val>
          <c:smooth val="1"/>
        </c:ser>
        <c:ser>
          <c:idx val="2"/>
          <c:order val="2"/>
          <c:tx>
            <c:v>-20V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Ausgangskennlinien!$D$3:$D$43</c:f>
              <c:numCache/>
            </c:numRef>
          </c:val>
          <c:smooth val="1"/>
        </c:ser>
        <c:ser>
          <c:idx val="3"/>
          <c:order val="3"/>
          <c:tx>
            <c:v>-40V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Ausgangskennlinien!$E$3:$E$53</c:f>
              <c:numCache/>
            </c:numRef>
          </c:val>
          <c:smooth val="1"/>
        </c:ser>
        <c:ser>
          <c:idx val="4"/>
          <c:order val="4"/>
          <c:tx>
            <c:v>-60V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Ausgangskennlinien!$F$3:$F$63</c:f>
              <c:numCache/>
            </c:numRef>
          </c:val>
          <c:smooth val="1"/>
        </c:ser>
        <c:ser>
          <c:idx val="5"/>
          <c:order val="5"/>
          <c:tx>
            <c:v>-80V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Ausgangskennlinien!$G$3:$G$63</c:f>
              <c:numCache/>
            </c:numRef>
          </c:val>
          <c:smooth val="1"/>
        </c:ser>
        <c:ser>
          <c:idx val="6"/>
          <c:order val="6"/>
          <c:tx>
            <c:v>-100V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Ausgangskennlinien!$H$3:$H$68</c:f>
              <c:numCache/>
            </c:numRef>
          </c:val>
          <c:smooth val="1"/>
        </c:ser>
        <c:ser>
          <c:idx val="7"/>
          <c:order val="7"/>
          <c:tx>
            <c:v>-120V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Ausgangskennlinien!$I$3:$I$78</c:f>
              <c:numCache/>
            </c:numRef>
          </c:val>
          <c:smooth val="1"/>
        </c:ser>
        <c:ser>
          <c:idx val="8"/>
          <c:order val="8"/>
          <c:tx>
            <c:v>-140V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Ausgangskennlinien!$J$3:$J$83</c:f>
              <c:numCache/>
            </c:numRef>
          </c:val>
          <c:smooth val="1"/>
        </c:ser>
        <c:ser>
          <c:idx val="9"/>
          <c:order val="9"/>
          <c:tx>
            <c:v>-160V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Ausgangskennlinien!$K$3:$K$93</c:f>
              <c:numCache/>
            </c:numRef>
          </c:val>
          <c:smooth val="1"/>
        </c:ser>
        <c:ser>
          <c:idx val="10"/>
          <c:order val="10"/>
          <c:tx>
            <c:v>-180V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Ausgangskennlinien!$L$3:$L$103</c:f>
              <c:numCache/>
            </c:numRef>
          </c:val>
          <c:smooth val="1"/>
        </c:ser>
        <c:ser>
          <c:idx val="11"/>
          <c:order val="11"/>
          <c:tx>
            <c:v>-200V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Ausgangskennlinien!$M$3:$M$108</c:f>
              <c:numCache/>
            </c:numRef>
          </c:val>
          <c:smooth val="1"/>
        </c:ser>
        <c:ser>
          <c:idx val="12"/>
          <c:order val="12"/>
          <c:tx>
            <c:v>-220V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Ausgangskennlinien!$N$3:$N$113</c:f>
              <c:numCache/>
            </c:numRef>
          </c:val>
          <c:smooth val="1"/>
        </c:ser>
        <c:ser>
          <c:idx val="13"/>
          <c:order val="13"/>
          <c:tx>
            <c:v>-240V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Ausgangskennlinien!$O$3:$O$123</c:f>
              <c:numCache/>
            </c:numRef>
          </c:val>
          <c:smooth val="1"/>
        </c:ser>
        <c:ser>
          <c:idx val="14"/>
          <c:order val="14"/>
          <c:tx>
            <c:v>-260V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Ausgangskennlinien!$P$3:$P$133</c:f>
              <c:numCache/>
            </c:numRef>
          </c:val>
          <c:smooth val="1"/>
        </c:ser>
        <c:ser>
          <c:idx val="15"/>
          <c:order val="15"/>
          <c:tx>
            <c:v>-280V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Ausgangskennlinien!$Q$3:$Q$138</c:f>
              <c:numCache/>
            </c:numRef>
          </c:val>
          <c:smooth val="1"/>
        </c:ser>
        <c:ser>
          <c:idx val="16"/>
          <c:order val="16"/>
          <c:tx>
            <c:v>+20V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Ausgangskennlinien!$S$3:$S$33</c:f>
              <c:numCache/>
            </c:numRef>
          </c:val>
          <c:smooth val="1"/>
        </c:ser>
        <c:axId val="12445202"/>
        <c:axId val="44897955"/>
      </c:lineChart>
      <c:catAx>
        <c:axId val="124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Anodenspannung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4897955"/>
        <c:crosses val="autoZero"/>
        <c:auto val="1"/>
        <c:lblOffset val="100"/>
        <c:tickLblSkip val="5"/>
        <c:tickMarkSkip val="5"/>
        <c:noMultiLvlLbl val="0"/>
      </c:catAx>
      <c:valAx>
        <c:axId val="4489795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Anodenstrom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in"/>
        <c:tickLblPos val="nextTo"/>
        <c:crossAx val="12445202"/>
        <c:crossesAt val="1"/>
        <c:crossBetween val="midCat"/>
        <c:dispUnits/>
        <c:majorUnit val="25"/>
        <c:minorUnit val="12.5"/>
      </c:valAx>
      <c:spPr>
        <a:noFill/>
        <a:ln>
          <a:noFill/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30</xdr:row>
      <xdr:rowOff>47625</xdr:rowOff>
    </xdr:from>
    <xdr:to>
      <xdr:col>32</xdr:col>
      <xdr:colOff>581025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14316075" y="5572125"/>
        <a:ext cx="10467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R45">
      <selection activeCell="E34" sqref="E34"/>
    </sheetView>
  </sheetViews>
  <sheetFormatPr defaultColWidth="11.421875" defaultRowHeight="12.75"/>
  <cols>
    <col min="1" max="1" width="11.28125" style="1" customWidth="1"/>
    <col min="2" max="2" width="8.8515625" style="2" customWidth="1"/>
    <col min="3" max="16384" width="11.421875" style="1" customWidth="1"/>
  </cols>
  <sheetData>
    <row r="1" spans="1:3" ht="39" customHeight="1">
      <c r="A1" s="1" t="s">
        <v>0</v>
      </c>
      <c r="B1" s="1">
        <v>125</v>
      </c>
      <c r="C1" s="2" t="s">
        <v>1</v>
      </c>
    </row>
    <row r="2" spans="1:19" ht="39" customHeight="1">
      <c r="A2" s="1" t="s">
        <v>2</v>
      </c>
      <c r="B2" s="1" t="s">
        <v>3</v>
      </c>
      <c r="C2" s="2">
        <v>0</v>
      </c>
      <c r="D2" s="1">
        <v>-20</v>
      </c>
      <c r="E2" s="1">
        <v>-40</v>
      </c>
      <c r="F2" s="1">
        <v>-60</v>
      </c>
      <c r="G2" s="1">
        <v>-80</v>
      </c>
      <c r="H2" s="1">
        <v>-100</v>
      </c>
      <c r="I2" s="1">
        <v>-120</v>
      </c>
      <c r="J2" s="1">
        <v>-140</v>
      </c>
      <c r="K2" s="1">
        <v>-160</v>
      </c>
      <c r="L2" s="1">
        <v>-180</v>
      </c>
      <c r="M2" s="1">
        <v>-200</v>
      </c>
      <c r="N2" s="1">
        <v>-220</v>
      </c>
      <c r="O2" s="1">
        <v>-240</v>
      </c>
      <c r="P2" s="1">
        <v>-260</v>
      </c>
      <c r="Q2" s="1">
        <v>-280</v>
      </c>
      <c r="S2" s="1">
        <v>20</v>
      </c>
    </row>
    <row r="3" spans="1:2" ht="12.75">
      <c r="A3" s="1">
        <v>0</v>
      </c>
      <c r="B3" s="2">
        <f>$B$1/(A3+1)*1000</f>
        <v>125000</v>
      </c>
    </row>
    <row r="4" spans="1:2" ht="12.75">
      <c r="A4" s="1">
        <v>10</v>
      </c>
      <c r="B4" s="2">
        <f aca="true" t="shared" si="0" ref="B4:B35">$B$1/A4*1000</f>
        <v>12500</v>
      </c>
    </row>
    <row r="5" spans="1:2" ht="12.75">
      <c r="A5" s="1">
        <f aca="true" t="shared" si="1" ref="A5:A36">A4+10</f>
        <v>20</v>
      </c>
      <c r="B5" s="2">
        <f t="shared" si="0"/>
        <v>6250</v>
      </c>
    </row>
    <row r="6" spans="1:2" ht="12.75">
      <c r="A6" s="1">
        <f t="shared" si="1"/>
        <v>30</v>
      </c>
      <c r="B6" s="2">
        <f t="shared" si="0"/>
        <v>4166.666666666667</v>
      </c>
    </row>
    <row r="7" spans="1:2" ht="12.75">
      <c r="A7" s="1">
        <f t="shared" si="1"/>
        <v>40</v>
      </c>
      <c r="B7" s="2">
        <f t="shared" si="0"/>
        <v>3125</v>
      </c>
    </row>
    <row r="8" spans="1:19" ht="12.75">
      <c r="A8" s="1">
        <f t="shared" si="1"/>
        <v>50</v>
      </c>
      <c r="B8" s="2">
        <f t="shared" si="0"/>
        <v>2500</v>
      </c>
      <c r="C8" s="1">
        <v>32.4</v>
      </c>
      <c r="S8" s="1">
        <v>87</v>
      </c>
    </row>
    <row r="9" spans="1:2" ht="12.75">
      <c r="A9" s="1">
        <f t="shared" si="1"/>
        <v>60</v>
      </c>
      <c r="B9" s="2">
        <f t="shared" si="0"/>
        <v>2083.3333333333335</v>
      </c>
    </row>
    <row r="10" spans="1:2" ht="12.75">
      <c r="A10" s="1">
        <f t="shared" si="1"/>
        <v>70</v>
      </c>
      <c r="B10" s="2">
        <f t="shared" si="0"/>
        <v>1785.7142857142858</v>
      </c>
    </row>
    <row r="11" spans="1:2" ht="12.75">
      <c r="A11" s="1">
        <f t="shared" si="1"/>
        <v>80</v>
      </c>
      <c r="B11" s="2">
        <f t="shared" si="0"/>
        <v>1562.5</v>
      </c>
    </row>
    <row r="12" spans="1:2" ht="12.75">
      <c r="A12" s="1">
        <f t="shared" si="1"/>
        <v>90</v>
      </c>
      <c r="B12" s="2">
        <f t="shared" si="0"/>
        <v>1388.888888888889</v>
      </c>
    </row>
    <row r="13" spans="1:19" ht="12.75">
      <c r="A13" s="1">
        <f t="shared" si="1"/>
        <v>100</v>
      </c>
      <c r="B13" s="2">
        <f t="shared" si="0"/>
        <v>1250</v>
      </c>
      <c r="C13" s="1">
        <v>63</v>
      </c>
      <c r="D13" s="1">
        <v>17</v>
      </c>
      <c r="E13" s="1">
        <v>2.8</v>
      </c>
      <c r="S13" s="1">
        <v>135</v>
      </c>
    </row>
    <row r="14" spans="1:2" ht="12.75">
      <c r="A14" s="1">
        <f t="shared" si="1"/>
        <v>110</v>
      </c>
      <c r="B14" s="2">
        <f t="shared" si="0"/>
        <v>1136.3636363636365</v>
      </c>
    </row>
    <row r="15" spans="1:2" ht="12.75">
      <c r="A15" s="1">
        <f t="shared" si="1"/>
        <v>120</v>
      </c>
      <c r="B15" s="2">
        <f t="shared" si="0"/>
        <v>1041.6666666666667</v>
      </c>
    </row>
    <row r="16" spans="1:2" ht="12.75">
      <c r="A16" s="1">
        <f t="shared" si="1"/>
        <v>130</v>
      </c>
      <c r="B16" s="2">
        <f t="shared" si="0"/>
        <v>961.5384615384615</v>
      </c>
    </row>
    <row r="17" spans="1:2" ht="12.75">
      <c r="A17" s="1">
        <f t="shared" si="1"/>
        <v>140</v>
      </c>
      <c r="B17" s="2">
        <f t="shared" si="0"/>
        <v>892.8571428571429</v>
      </c>
    </row>
    <row r="18" spans="1:19" ht="12.75">
      <c r="A18" s="1">
        <f t="shared" si="1"/>
        <v>150</v>
      </c>
      <c r="B18" s="2">
        <f t="shared" si="0"/>
        <v>833.3333333333334</v>
      </c>
      <c r="C18" s="1">
        <v>103</v>
      </c>
      <c r="D18" s="1">
        <v>41</v>
      </c>
      <c r="E18" s="1">
        <v>9.8</v>
      </c>
      <c r="F18" s="1">
        <v>0.85</v>
      </c>
      <c r="S18" s="1">
        <v>188</v>
      </c>
    </row>
    <row r="19" spans="1:2" ht="12.75">
      <c r="A19" s="1">
        <f t="shared" si="1"/>
        <v>160</v>
      </c>
      <c r="B19" s="2">
        <f t="shared" si="0"/>
        <v>781.25</v>
      </c>
    </row>
    <row r="20" spans="1:2" ht="12.75">
      <c r="A20" s="1">
        <f t="shared" si="1"/>
        <v>170</v>
      </c>
      <c r="B20" s="2">
        <f t="shared" si="0"/>
        <v>735.2941176470589</v>
      </c>
    </row>
    <row r="21" spans="1:2" ht="12.75">
      <c r="A21" s="1">
        <f t="shared" si="1"/>
        <v>180</v>
      </c>
      <c r="B21" s="2">
        <f t="shared" si="0"/>
        <v>694.4444444444445</v>
      </c>
    </row>
    <row r="22" spans="1:2" ht="12.75">
      <c r="A22" s="1">
        <f t="shared" si="1"/>
        <v>190</v>
      </c>
      <c r="B22" s="2">
        <f t="shared" si="0"/>
        <v>657.8947368421053</v>
      </c>
    </row>
    <row r="23" spans="1:19" ht="12.75">
      <c r="A23" s="1">
        <f t="shared" si="1"/>
        <v>200</v>
      </c>
      <c r="B23" s="2">
        <f t="shared" si="0"/>
        <v>625</v>
      </c>
      <c r="C23" s="1">
        <v>150</v>
      </c>
      <c r="D23" s="1">
        <v>75</v>
      </c>
      <c r="E23" s="1">
        <v>27.5</v>
      </c>
      <c r="F23" s="1">
        <v>4.4</v>
      </c>
      <c r="S23" s="1">
        <v>245</v>
      </c>
    </row>
    <row r="24" spans="1:2" ht="12.75">
      <c r="A24" s="1">
        <f t="shared" si="1"/>
        <v>210</v>
      </c>
      <c r="B24" s="2">
        <f t="shared" si="0"/>
        <v>595.2380952380952</v>
      </c>
    </row>
    <row r="25" spans="1:2" ht="12.75">
      <c r="A25" s="1">
        <f t="shared" si="1"/>
        <v>220</v>
      </c>
      <c r="B25" s="2">
        <f t="shared" si="0"/>
        <v>568.1818181818182</v>
      </c>
    </row>
    <row r="26" spans="1:2" ht="12.75">
      <c r="A26" s="1">
        <f t="shared" si="1"/>
        <v>230</v>
      </c>
      <c r="B26" s="2">
        <f t="shared" si="0"/>
        <v>543.4782608695651</v>
      </c>
    </row>
    <row r="27" spans="1:2" ht="12.75">
      <c r="A27" s="1">
        <f t="shared" si="1"/>
        <v>240</v>
      </c>
      <c r="B27" s="2">
        <f t="shared" si="0"/>
        <v>520.8333333333334</v>
      </c>
    </row>
    <row r="28" spans="1:19" ht="12.75">
      <c r="A28" s="1">
        <f t="shared" si="1"/>
        <v>250</v>
      </c>
      <c r="B28" s="2">
        <f t="shared" si="0"/>
        <v>500</v>
      </c>
      <c r="C28" s="1">
        <v>201</v>
      </c>
      <c r="D28" s="1">
        <v>116</v>
      </c>
      <c r="E28" s="1">
        <v>55</v>
      </c>
      <c r="F28" s="1">
        <v>14.4</v>
      </c>
      <c r="G28" s="1">
        <v>1.8</v>
      </c>
      <c r="S28" s="1">
        <v>305</v>
      </c>
    </row>
    <row r="29" spans="1:2" ht="12.75">
      <c r="A29" s="1">
        <f t="shared" si="1"/>
        <v>260</v>
      </c>
      <c r="B29" s="2">
        <f t="shared" si="0"/>
        <v>480.7692307692308</v>
      </c>
    </row>
    <row r="30" spans="1:2" ht="12.75">
      <c r="A30" s="1">
        <f t="shared" si="1"/>
        <v>270</v>
      </c>
      <c r="B30" s="2">
        <f t="shared" si="0"/>
        <v>462.962962962963</v>
      </c>
    </row>
    <row r="31" spans="1:2" ht="12.75">
      <c r="A31" s="1">
        <f t="shared" si="1"/>
        <v>280</v>
      </c>
      <c r="B31" s="2">
        <f t="shared" si="0"/>
        <v>446.42857142857144</v>
      </c>
    </row>
    <row r="32" spans="1:2" ht="12.75">
      <c r="A32" s="1">
        <f t="shared" si="1"/>
        <v>290</v>
      </c>
      <c r="B32" s="2">
        <f t="shared" si="0"/>
        <v>431.03448275862064</v>
      </c>
    </row>
    <row r="33" spans="1:19" ht="12.75">
      <c r="A33" s="1">
        <f t="shared" si="1"/>
        <v>300</v>
      </c>
      <c r="B33" s="2">
        <f t="shared" si="0"/>
        <v>416.6666666666667</v>
      </c>
      <c r="C33" s="1">
        <v>257</v>
      </c>
      <c r="D33" s="1">
        <v>163</v>
      </c>
      <c r="E33" s="1">
        <v>90</v>
      </c>
      <c r="F33" s="1">
        <v>32</v>
      </c>
      <c r="G33" s="1">
        <v>7.52</v>
      </c>
      <c r="H33" s="1">
        <v>0.75</v>
      </c>
      <c r="I33" s="1">
        <v>0.04</v>
      </c>
      <c r="S33" s="1">
        <v>367</v>
      </c>
    </row>
    <row r="34" spans="1:2" ht="12.75">
      <c r="A34" s="1">
        <f t="shared" si="1"/>
        <v>310</v>
      </c>
      <c r="B34" s="2">
        <f t="shared" si="0"/>
        <v>403.22580645161287</v>
      </c>
    </row>
    <row r="35" spans="1:2" ht="12.75">
      <c r="A35" s="1">
        <f t="shared" si="1"/>
        <v>320</v>
      </c>
      <c r="B35" s="2">
        <f t="shared" si="0"/>
        <v>390.625</v>
      </c>
    </row>
    <row r="36" spans="1:2" ht="12.75">
      <c r="A36" s="1">
        <f t="shared" si="1"/>
        <v>330</v>
      </c>
      <c r="B36" s="2">
        <f aca="true" t="shared" si="2" ref="B36:B67">$B$1/A36*1000</f>
        <v>378.7878787878788</v>
      </c>
    </row>
    <row r="37" spans="1:2" ht="12.75">
      <c r="A37" s="1">
        <f aca="true" t="shared" si="3" ref="A37:A68">A36+10</f>
        <v>340</v>
      </c>
      <c r="B37" s="2">
        <f t="shared" si="2"/>
        <v>367.64705882352945</v>
      </c>
    </row>
    <row r="38" spans="1:9" ht="12.75">
      <c r="A38" s="1">
        <f t="shared" si="3"/>
        <v>350</v>
      </c>
      <c r="B38" s="2">
        <f t="shared" si="2"/>
        <v>357.14285714285717</v>
      </c>
      <c r="D38" s="1">
        <v>215</v>
      </c>
      <c r="E38" s="1">
        <v>128</v>
      </c>
      <c r="F38" s="1">
        <v>62</v>
      </c>
      <c r="G38" s="1">
        <v>22</v>
      </c>
      <c r="H38" s="1">
        <v>4.1</v>
      </c>
      <c r="I38" s="1">
        <v>0.32</v>
      </c>
    </row>
    <row r="39" spans="1:2" ht="12.75">
      <c r="A39" s="1">
        <f t="shared" si="3"/>
        <v>360</v>
      </c>
      <c r="B39" s="2">
        <f t="shared" si="2"/>
        <v>347.22222222222223</v>
      </c>
    </row>
    <row r="40" spans="1:2" ht="12.75">
      <c r="A40" s="1">
        <f t="shared" si="3"/>
        <v>370</v>
      </c>
      <c r="B40" s="2">
        <f t="shared" si="2"/>
        <v>337.8378378378378</v>
      </c>
    </row>
    <row r="41" spans="1:2" ht="12.75">
      <c r="A41" s="1">
        <f t="shared" si="3"/>
        <v>380</v>
      </c>
      <c r="B41" s="2">
        <f t="shared" si="2"/>
        <v>328.94736842105266</v>
      </c>
    </row>
    <row r="42" spans="1:2" ht="12.75">
      <c r="A42" s="1">
        <f t="shared" si="3"/>
        <v>390</v>
      </c>
      <c r="B42" s="2">
        <f t="shared" si="2"/>
        <v>320.51282051282055</v>
      </c>
    </row>
    <row r="43" spans="1:9" ht="12.75">
      <c r="A43" s="1">
        <f t="shared" si="3"/>
        <v>400</v>
      </c>
      <c r="B43" s="2">
        <f t="shared" si="2"/>
        <v>312.5</v>
      </c>
      <c r="D43" s="1">
        <v>272</v>
      </c>
      <c r="E43" s="1">
        <v>177</v>
      </c>
      <c r="F43" s="1">
        <v>99</v>
      </c>
      <c r="G43" s="1">
        <v>46.3</v>
      </c>
      <c r="H43" s="1">
        <v>13.3</v>
      </c>
      <c r="I43" s="1">
        <v>1.84</v>
      </c>
    </row>
    <row r="44" spans="1:2" ht="12.75">
      <c r="A44" s="1">
        <f t="shared" si="3"/>
        <v>410</v>
      </c>
      <c r="B44" s="2">
        <f t="shared" si="2"/>
        <v>304.8780487804878</v>
      </c>
    </row>
    <row r="45" spans="1:2" ht="12.75">
      <c r="A45" s="1">
        <f t="shared" si="3"/>
        <v>420</v>
      </c>
      <c r="B45" s="2">
        <f t="shared" si="2"/>
        <v>297.6190476190476</v>
      </c>
    </row>
    <row r="46" spans="1:2" ht="12.75">
      <c r="A46" s="1">
        <f t="shared" si="3"/>
        <v>430</v>
      </c>
      <c r="B46" s="2">
        <f t="shared" si="2"/>
        <v>290.69767441860466</v>
      </c>
    </row>
    <row r="47" spans="1:2" ht="12.75">
      <c r="A47" s="1">
        <f t="shared" si="3"/>
        <v>440</v>
      </c>
      <c r="B47" s="2">
        <f t="shared" si="2"/>
        <v>284.0909090909091</v>
      </c>
    </row>
    <row r="48" spans="1:10" ht="12.75">
      <c r="A48" s="1">
        <f t="shared" si="3"/>
        <v>450</v>
      </c>
      <c r="B48" s="2">
        <f t="shared" si="2"/>
        <v>277.77777777777777</v>
      </c>
      <c r="E48" s="1">
        <v>229</v>
      </c>
      <c r="F48" s="1">
        <v>142</v>
      </c>
      <c r="G48" s="1">
        <v>79.5</v>
      </c>
      <c r="H48" s="1">
        <v>31.3</v>
      </c>
      <c r="I48" s="1">
        <v>7.05</v>
      </c>
      <c r="J48" s="1">
        <v>0.82</v>
      </c>
    </row>
    <row r="49" spans="1:2" ht="12.75">
      <c r="A49" s="1">
        <f t="shared" si="3"/>
        <v>460</v>
      </c>
      <c r="B49" s="2">
        <f t="shared" si="2"/>
        <v>271.73913043478257</v>
      </c>
    </row>
    <row r="50" spans="1:2" ht="12.75">
      <c r="A50" s="1">
        <f t="shared" si="3"/>
        <v>470</v>
      </c>
      <c r="B50" s="2">
        <f t="shared" si="2"/>
        <v>265.9574468085106</v>
      </c>
    </row>
    <row r="51" spans="1:2" ht="12.75">
      <c r="A51" s="1">
        <f t="shared" si="3"/>
        <v>480</v>
      </c>
      <c r="B51" s="2">
        <f t="shared" si="2"/>
        <v>260.4166666666667</v>
      </c>
    </row>
    <row r="52" spans="1:2" ht="12.75">
      <c r="A52" s="1">
        <f t="shared" si="3"/>
        <v>490</v>
      </c>
      <c r="B52" s="2">
        <f t="shared" si="2"/>
        <v>255.10204081632654</v>
      </c>
    </row>
    <row r="53" spans="1:10" ht="12.75">
      <c r="A53" s="1">
        <f t="shared" si="3"/>
        <v>500</v>
      </c>
      <c r="B53" s="2">
        <f t="shared" si="2"/>
        <v>250</v>
      </c>
      <c r="E53" s="1">
        <v>286</v>
      </c>
      <c r="F53" s="1">
        <v>190</v>
      </c>
      <c r="G53" s="1">
        <v>118.1</v>
      </c>
      <c r="H53" s="1">
        <v>58.8</v>
      </c>
      <c r="I53" s="1">
        <v>18.85</v>
      </c>
      <c r="J53" s="1">
        <v>3.78</v>
      </c>
    </row>
    <row r="54" spans="1:2" ht="12.75">
      <c r="A54" s="1">
        <f t="shared" si="3"/>
        <v>510</v>
      </c>
      <c r="B54" s="2">
        <f t="shared" si="2"/>
        <v>245.09803921568627</v>
      </c>
    </row>
    <row r="55" spans="1:2" ht="12.75">
      <c r="A55" s="1">
        <f t="shared" si="3"/>
        <v>520</v>
      </c>
      <c r="B55" s="2">
        <f t="shared" si="2"/>
        <v>240.3846153846154</v>
      </c>
    </row>
    <row r="56" spans="1:2" ht="12.75">
      <c r="A56" s="1">
        <f t="shared" si="3"/>
        <v>530</v>
      </c>
      <c r="B56" s="2">
        <f t="shared" si="2"/>
        <v>235.8490566037736</v>
      </c>
    </row>
    <row r="57" spans="1:2" ht="12.75">
      <c r="A57" s="1">
        <f t="shared" si="3"/>
        <v>540</v>
      </c>
      <c r="B57" s="2">
        <f t="shared" si="2"/>
        <v>231.4814814814815</v>
      </c>
    </row>
    <row r="58" spans="1:10" ht="12.75">
      <c r="A58" s="1">
        <f t="shared" si="3"/>
        <v>550</v>
      </c>
      <c r="B58" s="2">
        <f t="shared" si="2"/>
        <v>227.27272727272725</v>
      </c>
      <c r="F58" s="1">
        <v>244</v>
      </c>
      <c r="G58" s="1">
        <v>165</v>
      </c>
      <c r="H58" s="1">
        <v>94</v>
      </c>
      <c r="I58" s="1">
        <v>39.4</v>
      </c>
      <c r="J58" s="1">
        <v>11</v>
      </c>
    </row>
    <row r="59" spans="1:2" ht="12.75">
      <c r="A59" s="1">
        <f t="shared" si="3"/>
        <v>560</v>
      </c>
      <c r="B59" s="2">
        <f t="shared" si="2"/>
        <v>223.21428571428572</v>
      </c>
    </row>
    <row r="60" spans="1:2" ht="12.75">
      <c r="A60" s="1">
        <f t="shared" si="3"/>
        <v>570</v>
      </c>
      <c r="B60" s="2">
        <f t="shared" si="2"/>
        <v>219.29824561403507</v>
      </c>
    </row>
    <row r="61" spans="1:2" ht="12.75">
      <c r="A61" s="1">
        <f t="shared" si="3"/>
        <v>580</v>
      </c>
      <c r="B61" s="2">
        <f t="shared" si="2"/>
        <v>215.51724137931032</v>
      </c>
    </row>
    <row r="62" spans="1:2" ht="12.75">
      <c r="A62" s="1">
        <f t="shared" si="3"/>
        <v>590</v>
      </c>
      <c r="B62" s="2">
        <f t="shared" si="2"/>
        <v>211.864406779661</v>
      </c>
    </row>
    <row r="63" spans="1:12" ht="12.75">
      <c r="A63" s="1">
        <f t="shared" si="3"/>
        <v>600</v>
      </c>
      <c r="B63" s="2">
        <f t="shared" si="2"/>
        <v>208.33333333333334</v>
      </c>
      <c r="F63" s="1">
        <v>301</v>
      </c>
      <c r="G63" s="1">
        <v>213</v>
      </c>
      <c r="H63" s="1">
        <v>134</v>
      </c>
      <c r="I63" s="1">
        <v>68.2</v>
      </c>
      <c r="J63" s="1">
        <v>26</v>
      </c>
      <c r="K63" s="1">
        <v>7.1</v>
      </c>
      <c r="L63" s="1">
        <v>1.1</v>
      </c>
    </row>
    <row r="64" spans="1:2" ht="12.75">
      <c r="A64" s="1">
        <f t="shared" si="3"/>
        <v>610</v>
      </c>
      <c r="B64" s="2">
        <f t="shared" si="2"/>
        <v>204.91803278688525</v>
      </c>
    </row>
    <row r="65" spans="1:2" ht="12.75">
      <c r="A65" s="1">
        <f t="shared" si="3"/>
        <v>620</v>
      </c>
      <c r="B65" s="2">
        <f t="shared" si="2"/>
        <v>201.61290322580643</v>
      </c>
    </row>
    <row r="66" spans="1:2" ht="12.75">
      <c r="A66" s="1">
        <f t="shared" si="3"/>
        <v>630</v>
      </c>
      <c r="B66" s="2">
        <f t="shared" si="2"/>
        <v>198.4126984126984</v>
      </c>
    </row>
    <row r="67" spans="1:2" ht="12.75">
      <c r="A67" s="1">
        <f t="shared" si="3"/>
        <v>640</v>
      </c>
      <c r="B67" s="2">
        <f t="shared" si="2"/>
        <v>195.3125</v>
      </c>
    </row>
    <row r="68" spans="1:12" ht="12.75">
      <c r="A68" s="1">
        <f t="shared" si="3"/>
        <v>650</v>
      </c>
      <c r="B68" s="2">
        <f aca="true" t="shared" si="4" ref="B68:B99">$B$1/A68*1000</f>
        <v>192.30769230769232</v>
      </c>
      <c r="H68" s="1">
        <v>179</v>
      </c>
      <c r="I68" s="1">
        <v>106</v>
      </c>
      <c r="J68" s="1">
        <v>51</v>
      </c>
      <c r="K68" s="1">
        <v>18.1</v>
      </c>
      <c r="L68" s="1">
        <v>4</v>
      </c>
    </row>
    <row r="69" spans="1:2" ht="12.75">
      <c r="A69" s="1">
        <f aca="true" t="shared" si="5" ref="A69:A100">A68+10</f>
        <v>660</v>
      </c>
      <c r="B69" s="2">
        <f t="shared" si="4"/>
        <v>189.3939393939394</v>
      </c>
    </row>
    <row r="70" spans="1:2" ht="12.75">
      <c r="A70" s="1">
        <f t="shared" si="5"/>
        <v>670</v>
      </c>
      <c r="B70" s="2">
        <f t="shared" si="4"/>
        <v>186.56716417910448</v>
      </c>
    </row>
    <row r="71" spans="1:2" ht="12.75">
      <c r="A71" s="1">
        <f t="shared" si="5"/>
        <v>680</v>
      </c>
      <c r="B71" s="2">
        <f t="shared" si="4"/>
        <v>183.82352941176472</v>
      </c>
    </row>
    <row r="72" spans="1:2" ht="12.75">
      <c r="A72" s="1">
        <f t="shared" si="5"/>
        <v>690</v>
      </c>
      <c r="B72" s="2">
        <f t="shared" si="4"/>
        <v>181.15942028985506</v>
      </c>
    </row>
    <row r="73" spans="1:13" ht="12.75">
      <c r="A73" s="1">
        <f t="shared" si="5"/>
        <v>700</v>
      </c>
      <c r="B73" s="2">
        <f t="shared" si="4"/>
        <v>178.57142857142858</v>
      </c>
      <c r="I73" s="1">
        <v>150</v>
      </c>
      <c r="J73" s="1">
        <v>83</v>
      </c>
      <c r="K73" s="1">
        <v>37</v>
      </c>
      <c r="L73" s="1">
        <v>11.2</v>
      </c>
      <c r="M73" s="1">
        <v>2.3</v>
      </c>
    </row>
    <row r="74" spans="1:2" ht="12.75">
      <c r="A74" s="1">
        <f t="shared" si="5"/>
        <v>710</v>
      </c>
      <c r="B74" s="2">
        <f t="shared" si="4"/>
        <v>176.056338028169</v>
      </c>
    </row>
    <row r="75" spans="1:2" ht="12.75">
      <c r="A75" s="1">
        <f t="shared" si="5"/>
        <v>720</v>
      </c>
      <c r="B75" s="2">
        <f t="shared" si="4"/>
        <v>173.61111111111111</v>
      </c>
    </row>
    <row r="76" spans="1:2" ht="12.75">
      <c r="A76" s="1">
        <f t="shared" si="5"/>
        <v>730</v>
      </c>
      <c r="B76" s="2">
        <f t="shared" si="4"/>
        <v>171.23287671232876</v>
      </c>
    </row>
    <row r="77" spans="1:2" ht="12.75">
      <c r="A77" s="1">
        <f t="shared" si="5"/>
        <v>740</v>
      </c>
      <c r="B77" s="2">
        <f t="shared" si="4"/>
        <v>168.9189189189189</v>
      </c>
    </row>
    <row r="78" spans="1:14" ht="12.75">
      <c r="A78" s="1">
        <f t="shared" si="5"/>
        <v>750</v>
      </c>
      <c r="B78" s="2">
        <f t="shared" si="4"/>
        <v>166.66666666666666</v>
      </c>
      <c r="I78" s="1">
        <v>198</v>
      </c>
      <c r="J78" s="1">
        <v>122</v>
      </c>
      <c r="K78" s="1">
        <v>63.6</v>
      </c>
      <c r="L78" s="1">
        <v>25.2</v>
      </c>
      <c r="M78" s="1">
        <v>6.9</v>
      </c>
      <c r="N78" s="1">
        <v>1.2</v>
      </c>
    </row>
    <row r="79" spans="1:2" ht="12.75">
      <c r="A79" s="1">
        <f t="shared" si="5"/>
        <v>760</v>
      </c>
      <c r="B79" s="2">
        <f t="shared" si="4"/>
        <v>164.47368421052633</v>
      </c>
    </row>
    <row r="80" spans="1:2" ht="12.75">
      <c r="A80" s="1">
        <f t="shared" si="5"/>
        <v>770</v>
      </c>
      <c r="B80" s="2">
        <f t="shared" si="4"/>
        <v>162.33766233766232</v>
      </c>
    </row>
    <row r="81" spans="1:2" ht="12.75">
      <c r="A81" s="1">
        <f t="shared" si="5"/>
        <v>780</v>
      </c>
      <c r="B81" s="2">
        <f t="shared" si="4"/>
        <v>160.25641025641028</v>
      </c>
    </row>
    <row r="82" spans="1:2" ht="12.75">
      <c r="A82" s="1">
        <f t="shared" si="5"/>
        <v>790</v>
      </c>
      <c r="B82" s="2">
        <f t="shared" si="4"/>
        <v>158.22784810126583</v>
      </c>
    </row>
    <row r="83" spans="1:14" ht="12.75">
      <c r="A83" s="1">
        <f t="shared" si="5"/>
        <v>800</v>
      </c>
      <c r="B83" s="2">
        <f t="shared" si="4"/>
        <v>156.25</v>
      </c>
      <c r="J83" s="1">
        <v>167</v>
      </c>
      <c r="K83" s="1">
        <v>97.7</v>
      </c>
      <c r="L83" s="1">
        <v>46.9</v>
      </c>
      <c r="M83" s="1">
        <v>16.7</v>
      </c>
      <c r="N83" s="1">
        <v>4.1</v>
      </c>
    </row>
    <row r="84" spans="1:2" ht="12.75">
      <c r="A84" s="1">
        <f t="shared" si="5"/>
        <v>810</v>
      </c>
      <c r="B84" s="2">
        <f t="shared" si="4"/>
        <v>154.320987654321</v>
      </c>
    </row>
    <row r="85" spans="1:2" ht="12.75">
      <c r="A85" s="1">
        <f t="shared" si="5"/>
        <v>820</v>
      </c>
      <c r="B85" s="2">
        <f t="shared" si="4"/>
        <v>152.4390243902439</v>
      </c>
    </row>
    <row r="86" spans="1:2" ht="12.75">
      <c r="A86" s="1">
        <f t="shared" si="5"/>
        <v>830</v>
      </c>
      <c r="B86" s="2">
        <f t="shared" si="4"/>
        <v>150.60240963855424</v>
      </c>
    </row>
    <row r="87" spans="1:2" ht="12.75">
      <c r="A87" s="1">
        <f t="shared" si="5"/>
        <v>840</v>
      </c>
      <c r="B87" s="2">
        <f t="shared" si="4"/>
        <v>148.8095238095238</v>
      </c>
    </row>
    <row r="88" spans="1:15" ht="12.75">
      <c r="A88" s="1">
        <f t="shared" si="5"/>
        <v>850</v>
      </c>
      <c r="B88" s="2">
        <f t="shared" si="4"/>
        <v>147.05882352941177</v>
      </c>
      <c r="K88" s="1">
        <v>137.9</v>
      </c>
      <c r="L88" s="1">
        <v>75.4</v>
      </c>
      <c r="M88" s="1">
        <v>33.1</v>
      </c>
      <c r="N88" s="1">
        <v>10.9</v>
      </c>
      <c r="O88" s="1">
        <v>2.63</v>
      </c>
    </row>
    <row r="89" spans="1:2" ht="12.75">
      <c r="A89" s="1">
        <f t="shared" si="5"/>
        <v>860</v>
      </c>
      <c r="B89" s="2">
        <f t="shared" si="4"/>
        <v>145.34883720930233</v>
      </c>
    </row>
    <row r="90" spans="1:2" ht="12.75">
      <c r="A90" s="1">
        <f t="shared" si="5"/>
        <v>870</v>
      </c>
      <c r="B90" s="2">
        <f t="shared" si="4"/>
        <v>143.67816091954023</v>
      </c>
    </row>
    <row r="91" spans="1:2" ht="12.75">
      <c r="A91" s="1">
        <f t="shared" si="5"/>
        <v>880</v>
      </c>
      <c r="B91" s="2">
        <f t="shared" si="4"/>
        <v>142.04545454545456</v>
      </c>
    </row>
    <row r="92" spans="1:2" ht="12.75">
      <c r="A92" s="1">
        <f t="shared" si="5"/>
        <v>890</v>
      </c>
      <c r="B92" s="2">
        <f t="shared" si="4"/>
        <v>140.4494382022472</v>
      </c>
    </row>
    <row r="93" spans="1:16" ht="12.75">
      <c r="A93" s="1">
        <f t="shared" si="5"/>
        <v>900</v>
      </c>
      <c r="B93" s="2">
        <f t="shared" si="4"/>
        <v>138.88888888888889</v>
      </c>
      <c r="K93" s="1">
        <v>182.6</v>
      </c>
      <c r="L93" s="1">
        <v>111.6</v>
      </c>
      <c r="M93" s="1">
        <v>57.5</v>
      </c>
      <c r="N93" s="1">
        <v>23.4</v>
      </c>
      <c r="O93" s="1">
        <v>6.77</v>
      </c>
      <c r="P93" s="1">
        <v>1.6</v>
      </c>
    </row>
    <row r="94" spans="1:2" ht="12.75">
      <c r="A94" s="1">
        <f t="shared" si="5"/>
        <v>910</v>
      </c>
      <c r="B94" s="2">
        <f t="shared" si="4"/>
        <v>137.36263736263737</v>
      </c>
    </row>
    <row r="95" spans="1:2" ht="12.75">
      <c r="A95" s="1">
        <f t="shared" si="5"/>
        <v>920</v>
      </c>
      <c r="B95" s="2">
        <f t="shared" si="4"/>
        <v>135.86956521739128</v>
      </c>
    </row>
    <row r="96" spans="1:2" ht="12.75">
      <c r="A96" s="1">
        <f t="shared" si="5"/>
        <v>930</v>
      </c>
      <c r="B96" s="2">
        <f t="shared" si="4"/>
        <v>134.40860215053763</v>
      </c>
    </row>
    <row r="97" spans="1:2" ht="12.75">
      <c r="A97" s="1">
        <f t="shared" si="5"/>
        <v>940</v>
      </c>
      <c r="B97" s="2">
        <f t="shared" si="4"/>
        <v>132.9787234042553</v>
      </c>
    </row>
    <row r="98" spans="1:17" ht="12.75">
      <c r="A98" s="1">
        <f t="shared" si="5"/>
        <v>950</v>
      </c>
      <c r="B98" s="2">
        <f t="shared" si="4"/>
        <v>131.57894736842104</v>
      </c>
      <c r="L98" s="1">
        <v>153.6</v>
      </c>
      <c r="M98" s="1">
        <v>88.3</v>
      </c>
      <c r="N98" s="1">
        <v>42.3</v>
      </c>
      <c r="O98" s="1">
        <v>14.68</v>
      </c>
      <c r="P98" s="1">
        <v>4.5</v>
      </c>
      <c r="Q98" s="1">
        <v>1</v>
      </c>
    </row>
    <row r="99" spans="1:2" ht="12.75">
      <c r="A99" s="1">
        <f t="shared" si="5"/>
        <v>960</v>
      </c>
      <c r="B99" s="2">
        <f t="shared" si="4"/>
        <v>130.20833333333334</v>
      </c>
    </row>
    <row r="100" spans="1:2" ht="12.75">
      <c r="A100" s="1">
        <f t="shared" si="5"/>
        <v>970</v>
      </c>
      <c r="B100" s="2">
        <f aca="true" t="shared" si="6" ref="B100:B131">$B$1/A100*1000</f>
        <v>128.86597938144328</v>
      </c>
    </row>
    <row r="101" spans="1:2" ht="12.75">
      <c r="A101" s="1">
        <f aca="true" t="shared" si="7" ref="A101:A132">A100+10</f>
        <v>980</v>
      </c>
      <c r="B101" s="2">
        <f t="shared" si="6"/>
        <v>127.55102040816327</v>
      </c>
    </row>
    <row r="102" spans="1:2" ht="12.75">
      <c r="A102" s="1">
        <f t="shared" si="7"/>
        <v>990</v>
      </c>
      <c r="B102" s="2">
        <f t="shared" si="6"/>
        <v>126.26262626262627</v>
      </c>
    </row>
    <row r="103" spans="1:17" ht="12.75">
      <c r="A103" s="1">
        <f t="shared" si="7"/>
        <v>1000</v>
      </c>
      <c r="B103" s="2">
        <f t="shared" si="6"/>
        <v>125</v>
      </c>
      <c r="L103" s="1">
        <v>200</v>
      </c>
      <c r="M103" s="1">
        <v>126.1</v>
      </c>
      <c r="N103" s="1">
        <v>68.5</v>
      </c>
      <c r="O103" s="1">
        <v>29</v>
      </c>
      <c r="P103" s="1">
        <v>10.5</v>
      </c>
      <c r="Q103" s="1">
        <v>2.9</v>
      </c>
    </row>
    <row r="104" spans="1:2" ht="12.75">
      <c r="A104" s="1">
        <f t="shared" si="7"/>
        <v>1010</v>
      </c>
      <c r="B104" s="2">
        <f t="shared" si="6"/>
        <v>123.76237623762376</v>
      </c>
    </row>
    <row r="105" spans="1:2" ht="12.75">
      <c r="A105" s="1">
        <f t="shared" si="7"/>
        <v>1020</v>
      </c>
      <c r="B105" s="2">
        <f t="shared" si="6"/>
        <v>122.54901960784314</v>
      </c>
    </row>
    <row r="106" spans="1:2" ht="12.75">
      <c r="A106" s="1">
        <f t="shared" si="7"/>
        <v>1030</v>
      </c>
      <c r="B106" s="2">
        <f t="shared" si="6"/>
        <v>121.35922330097088</v>
      </c>
    </row>
    <row r="107" spans="1:2" ht="12.75">
      <c r="A107" s="1">
        <f t="shared" si="7"/>
        <v>1040</v>
      </c>
      <c r="B107" s="2">
        <f t="shared" si="6"/>
        <v>120.1923076923077</v>
      </c>
    </row>
    <row r="108" spans="1:17" ht="12.75">
      <c r="A108" s="1">
        <f t="shared" si="7"/>
        <v>1050</v>
      </c>
      <c r="B108" s="2">
        <f t="shared" si="6"/>
        <v>119.04761904761904</v>
      </c>
      <c r="M108" s="1">
        <v>170.2</v>
      </c>
      <c r="N108" s="1">
        <v>101</v>
      </c>
      <c r="O108" s="1">
        <v>50.9</v>
      </c>
      <c r="P108" s="1">
        <v>21.4</v>
      </c>
      <c r="Q108" s="1">
        <v>7.1</v>
      </c>
    </row>
    <row r="109" spans="1:2" ht="12.75">
      <c r="A109" s="1">
        <f t="shared" si="7"/>
        <v>1060</v>
      </c>
      <c r="B109" s="2">
        <f t="shared" si="6"/>
        <v>117.9245283018868</v>
      </c>
    </row>
    <row r="110" spans="1:2" ht="12.75">
      <c r="A110" s="1">
        <f t="shared" si="7"/>
        <v>1070</v>
      </c>
      <c r="B110" s="2">
        <f t="shared" si="6"/>
        <v>116.82242990654206</v>
      </c>
    </row>
    <row r="111" spans="1:2" ht="12.75">
      <c r="A111" s="1">
        <f t="shared" si="7"/>
        <v>1080</v>
      </c>
      <c r="B111" s="2">
        <f t="shared" si="6"/>
        <v>115.74074074074075</v>
      </c>
    </row>
    <row r="112" spans="1:2" ht="12.75">
      <c r="A112" s="1">
        <f t="shared" si="7"/>
        <v>1090</v>
      </c>
      <c r="B112" s="2">
        <f t="shared" si="6"/>
        <v>114.67889908256882</v>
      </c>
    </row>
    <row r="113" spans="1:17" ht="12.75">
      <c r="A113" s="1">
        <f t="shared" si="7"/>
        <v>1100</v>
      </c>
      <c r="B113" s="2">
        <f t="shared" si="6"/>
        <v>113.63636363636363</v>
      </c>
      <c r="N113" s="1">
        <v>141.5</v>
      </c>
      <c r="O113" s="1">
        <v>79.3</v>
      </c>
      <c r="P113" s="1">
        <v>38.9</v>
      </c>
      <c r="Q113" s="1">
        <v>15</v>
      </c>
    </row>
    <row r="114" spans="1:2" ht="12.75">
      <c r="A114" s="1">
        <f t="shared" si="7"/>
        <v>1110</v>
      </c>
      <c r="B114" s="2">
        <f t="shared" si="6"/>
        <v>112.61261261261261</v>
      </c>
    </row>
    <row r="115" spans="1:2" ht="12.75">
      <c r="A115" s="1">
        <f t="shared" si="7"/>
        <v>1120</v>
      </c>
      <c r="B115" s="2">
        <f t="shared" si="6"/>
        <v>111.60714285714286</v>
      </c>
    </row>
    <row r="116" spans="1:2" ht="12.75">
      <c r="A116" s="1">
        <f t="shared" si="7"/>
        <v>1130</v>
      </c>
      <c r="B116" s="2">
        <f t="shared" si="6"/>
        <v>110.61946902654867</v>
      </c>
    </row>
    <row r="117" spans="1:2" ht="12.75">
      <c r="A117" s="1">
        <f t="shared" si="7"/>
        <v>1140</v>
      </c>
      <c r="B117" s="2">
        <f t="shared" si="6"/>
        <v>109.64912280701753</v>
      </c>
    </row>
    <row r="118" spans="1:17" ht="12.75">
      <c r="A118" s="1">
        <f t="shared" si="7"/>
        <v>1150</v>
      </c>
      <c r="B118" s="2">
        <f t="shared" si="6"/>
        <v>108.69565217391305</v>
      </c>
      <c r="O118" s="1">
        <v>114</v>
      </c>
      <c r="P118" s="1">
        <v>61.8</v>
      </c>
      <c r="Q118" s="1">
        <v>28.4</v>
      </c>
    </row>
    <row r="119" spans="1:2" ht="12.75">
      <c r="A119" s="1">
        <f t="shared" si="7"/>
        <v>1160</v>
      </c>
      <c r="B119" s="2">
        <f t="shared" si="6"/>
        <v>107.75862068965516</v>
      </c>
    </row>
    <row r="120" spans="1:2" ht="12.75">
      <c r="A120" s="1">
        <f t="shared" si="7"/>
        <v>1170</v>
      </c>
      <c r="B120" s="2">
        <f t="shared" si="6"/>
        <v>106.83760683760683</v>
      </c>
    </row>
    <row r="121" spans="1:2" ht="12.75">
      <c r="A121" s="1">
        <f t="shared" si="7"/>
        <v>1180</v>
      </c>
      <c r="B121" s="2">
        <f t="shared" si="6"/>
        <v>105.9322033898305</v>
      </c>
    </row>
    <row r="122" spans="1:2" ht="12.75">
      <c r="A122" s="1">
        <f t="shared" si="7"/>
        <v>1190</v>
      </c>
      <c r="B122" s="2">
        <f t="shared" si="6"/>
        <v>105.04201680672269</v>
      </c>
    </row>
    <row r="123" spans="1:17" ht="12.75">
      <c r="A123" s="1">
        <f t="shared" si="7"/>
        <v>1200</v>
      </c>
      <c r="B123" s="2">
        <f t="shared" si="6"/>
        <v>104.16666666666667</v>
      </c>
      <c r="O123" s="1">
        <v>155.6</v>
      </c>
      <c r="P123" s="1">
        <v>92.2</v>
      </c>
      <c r="Q123" s="1">
        <v>47.3</v>
      </c>
    </row>
    <row r="124" spans="1:2" ht="12.75">
      <c r="A124" s="1">
        <f t="shared" si="7"/>
        <v>1210</v>
      </c>
      <c r="B124" s="2">
        <f t="shared" si="6"/>
        <v>103.30578512396694</v>
      </c>
    </row>
    <row r="125" spans="1:2" ht="12.75">
      <c r="A125" s="1">
        <f t="shared" si="7"/>
        <v>1220</v>
      </c>
      <c r="B125" s="2">
        <f t="shared" si="6"/>
        <v>102.45901639344262</v>
      </c>
    </row>
    <row r="126" spans="1:2" ht="12.75">
      <c r="A126" s="1">
        <f t="shared" si="7"/>
        <v>1230</v>
      </c>
      <c r="B126" s="2">
        <f t="shared" si="6"/>
        <v>101.6260162601626</v>
      </c>
    </row>
    <row r="127" spans="1:2" ht="12.75">
      <c r="A127" s="1">
        <f t="shared" si="7"/>
        <v>1240</v>
      </c>
      <c r="B127" s="2">
        <f t="shared" si="6"/>
        <v>100.80645161290322</v>
      </c>
    </row>
    <row r="128" spans="1:17" ht="12.75">
      <c r="A128" s="1">
        <f t="shared" si="7"/>
        <v>1250</v>
      </c>
      <c r="B128" s="2">
        <f t="shared" si="6"/>
        <v>100</v>
      </c>
      <c r="P128" s="1">
        <v>129</v>
      </c>
      <c r="Q128" s="1">
        <v>73</v>
      </c>
    </row>
    <row r="129" spans="1:2" ht="12.75">
      <c r="A129" s="1">
        <f t="shared" si="7"/>
        <v>1260</v>
      </c>
      <c r="B129" s="2">
        <f t="shared" si="6"/>
        <v>99.2063492063492</v>
      </c>
    </row>
    <row r="130" spans="1:2" ht="12.75">
      <c r="A130" s="1">
        <f t="shared" si="7"/>
        <v>1270</v>
      </c>
      <c r="B130" s="2">
        <f t="shared" si="6"/>
        <v>98.4251968503937</v>
      </c>
    </row>
    <row r="131" spans="1:2" ht="12.75">
      <c r="A131" s="1">
        <f t="shared" si="7"/>
        <v>1280</v>
      </c>
      <c r="B131" s="2">
        <f t="shared" si="6"/>
        <v>97.65625</v>
      </c>
    </row>
    <row r="132" spans="1:2" ht="12.75">
      <c r="A132" s="1">
        <f t="shared" si="7"/>
        <v>1290</v>
      </c>
      <c r="B132" s="2">
        <f aca="true" t="shared" si="8" ref="B132:B153">$B$1/A132*1000</f>
        <v>96.89922480620156</v>
      </c>
    </row>
    <row r="133" spans="1:17" ht="12.75">
      <c r="A133" s="1">
        <f aca="true" t="shared" si="9" ref="A133:A153">A132+10</f>
        <v>1300</v>
      </c>
      <c r="B133" s="2">
        <f t="shared" si="8"/>
        <v>96.15384615384616</v>
      </c>
      <c r="P133" s="1">
        <v>172.4</v>
      </c>
      <c r="Q133" s="1">
        <v>106</v>
      </c>
    </row>
    <row r="134" spans="1:2" ht="12.75">
      <c r="A134" s="1">
        <f t="shared" si="9"/>
        <v>1310</v>
      </c>
      <c r="B134" s="2">
        <f t="shared" si="8"/>
        <v>95.41984732824429</v>
      </c>
    </row>
    <row r="135" spans="1:2" ht="12.75">
      <c r="A135" s="1">
        <f t="shared" si="9"/>
        <v>1320</v>
      </c>
      <c r="B135" s="2">
        <f t="shared" si="8"/>
        <v>94.6969696969697</v>
      </c>
    </row>
    <row r="136" spans="1:2" ht="12.75">
      <c r="A136" s="1">
        <f t="shared" si="9"/>
        <v>1330</v>
      </c>
      <c r="B136" s="2">
        <f t="shared" si="8"/>
        <v>93.98496240601503</v>
      </c>
    </row>
    <row r="137" spans="1:2" ht="12.75">
      <c r="A137" s="1">
        <f t="shared" si="9"/>
        <v>1340</v>
      </c>
      <c r="B137" s="2">
        <f t="shared" si="8"/>
        <v>93.28358208955224</v>
      </c>
    </row>
    <row r="138" spans="1:17" ht="12.75">
      <c r="A138" s="1">
        <f t="shared" si="9"/>
        <v>1350</v>
      </c>
      <c r="B138" s="2">
        <f t="shared" si="8"/>
        <v>92.59259259259258</v>
      </c>
      <c r="Q138" s="1">
        <v>144.8</v>
      </c>
    </row>
    <row r="139" spans="1:2" ht="12.75">
      <c r="A139" s="1">
        <f t="shared" si="9"/>
        <v>1360</v>
      </c>
      <c r="B139" s="2">
        <f t="shared" si="8"/>
        <v>91.91176470588236</v>
      </c>
    </row>
    <row r="140" spans="1:2" ht="12.75">
      <c r="A140" s="1">
        <f t="shared" si="9"/>
        <v>1370</v>
      </c>
      <c r="B140" s="2">
        <f t="shared" si="8"/>
        <v>91.24087591240875</v>
      </c>
    </row>
    <row r="141" spans="1:2" ht="12.75">
      <c r="A141" s="1">
        <f t="shared" si="9"/>
        <v>1380</v>
      </c>
      <c r="B141" s="2">
        <f t="shared" si="8"/>
        <v>90.57971014492753</v>
      </c>
    </row>
    <row r="142" spans="1:2" ht="12.75">
      <c r="A142" s="1">
        <f t="shared" si="9"/>
        <v>1390</v>
      </c>
      <c r="B142" s="2">
        <f t="shared" si="8"/>
        <v>89.92805755395683</v>
      </c>
    </row>
    <row r="143" spans="1:2" ht="12.75">
      <c r="A143" s="1">
        <f t="shared" si="9"/>
        <v>1400</v>
      </c>
      <c r="B143" s="2">
        <f t="shared" si="8"/>
        <v>89.28571428571429</v>
      </c>
    </row>
    <row r="144" spans="1:2" ht="12.75">
      <c r="A144" s="1">
        <f t="shared" si="9"/>
        <v>1410</v>
      </c>
      <c r="B144" s="2">
        <f t="shared" si="8"/>
        <v>88.65248226950355</v>
      </c>
    </row>
    <row r="145" spans="1:2" ht="12.75">
      <c r="A145" s="1">
        <f t="shared" si="9"/>
        <v>1420</v>
      </c>
      <c r="B145" s="2">
        <f t="shared" si="8"/>
        <v>88.0281690140845</v>
      </c>
    </row>
    <row r="146" spans="1:2" ht="12.75">
      <c r="A146" s="1">
        <f t="shared" si="9"/>
        <v>1430</v>
      </c>
      <c r="B146" s="2">
        <f t="shared" si="8"/>
        <v>87.41258741258741</v>
      </c>
    </row>
    <row r="147" spans="1:2" ht="12.75">
      <c r="A147" s="1">
        <f t="shared" si="9"/>
        <v>1440</v>
      </c>
      <c r="B147" s="2">
        <f t="shared" si="8"/>
        <v>86.80555555555556</v>
      </c>
    </row>
    <row r="148" spans="1:2" ht="12.75">
      <c r="A148" s="1">
        <f t="shared" si="9"/>
        <v>1450</v>
      </c>
      <c r="B148" s="2">
        <f t="shared" si="8"/>
        <v>86.20689655172414</v>
      </c>
    </row>
    <row r="149" spans="1:2" ht="12.75">
      <c r="A149" s="1">
        <f t="shared" si="9"/>
        <v>1460</v>
      </c>
      <c r="B149" s="2">
        <f t="shared" si="8"/>
        <v>85.61643835616438</v>
      </c>
    </row>
    <row r="150" spans="1:2" ht="12.75">
      <c r="A150" s="1">
        <f t="shared" si="9"/>
        <v>1470</v>
      </c>
      <c r="B150" s="2">
        <f t="shared" si="8"/>
        <v>85.03401360544217</v>
      </c>
    </row>
    <row r="151" spans="1:2" ht="12.75">
      <c r="A151" s="1">
        <f t="shared" si="9"/>
        <v>1480</v>
      </c>
      <c r="B151" s="2">
        <f t="shared" si="8"/>
        <v>84.45945945945945</v>
      </c>
    </row>
    <row r="152" spans="1:2" ht="12.75">
      <c r="A152" s="1">
        <f t="shared" si="9"/>
        <v>1490</v>
      </c>
      <c r="B152" s="2">
        <f t="shared" si="8"/>
        <v>83.89261744966443</v>
      </c>
    </row>
    <row r="153" spans="1:2" ht="12.75">
      <c r="A153" s="1">
        <f t="shared" si="9"/>
        <v>1500</v>
      </c>
      <c r="B153" s="2">
        <f t="shared" si="8"/>
        <v>83.33333333333333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REINHÖFER electronic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Reinhöfer</dc:creator>
  <cp:keywords/>
  <dc:description/>
  <cp:lastModifiedBy>Schleppi</cp:lastModifiedBy>
  <cp:lastPrinted>2004-02-08T10:34:09Z</cp:lastPrinted>
  <dcterms:created xsi:type="dcterms:W3CDTF">2004-02-06T08:28:56Z</dcterms:created>
  <dcterms:modified xsi:type="dcterms:W3CDTF">2004-02-10T17:01:51Z</dcterms:modified>
  <cp:category/>
  <cp:version/>
  <cp:contentType/>
  <cp:contentStatus/>
</cp:coreProperties>
</file>